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50"/>
  </bookViews>
  <sheets>
    <sheet name="Tong hop So lieu CNTT" sheetId="4" r:id="rId1"/>
    <sheet name="Sheet3" sheetId="3" r:id="rId2"/>
  </sheets>
  <definedNames>
    <definedName name="_Hlk525201497" localSheetId="0">'Tong hop So lieu CNTT'!#REF!</definedName>
    <definedName name="_Hlk525285623" localSheetId="0">'Tong hop So lieu CNTT'!#REF!</definedName>
    <definedName name="OLE_LINK23" localSheetId="0">'Tong hop So lieu CNTT'!#REF!</definedName>
    <definedName name="OLE_LINK43" localSheetId="0">'Tong hop So lieu CNTT'!#REF!</definedName>
  </definedNames>
  <calcPr calcId="162913"/>
</workbook>
</file>

<file path=xl/calcChain.xml><?xml version="1.0" encoding="utf-8"?>
<calcChain xmlns="http://schemas.openxmlformats.org/spreadsheetml/2006/main">
  <c r="R20" i="4" l="1"/>
  <c r="Q20" i="4"/>
  <c r="P20" i="4"/>
  <c r="O20" i="4"/>
  <c r="N20" i="4"/>
  <c r="M20" i="4"/>
  <c r="L20" i="4"/>
  <c r="K20" i="4"/>
  <c r="J20" i="4"/>
  <c r="I20" i="4"/>
  <c r="H20" i="4"/>
  <c r="G20" i="4"/>
  <c r="F20" i="4"/>
  <c r="E20" i="4"/>
  <c r="D20" i="4"/>
  <c r="C20" i="4"/>
</calcChain>
</file>

<file path=xl/sharedStrings.xml><?xml version="1.0" encoding="utf-8"?>
<sst xmlns="http://schemas.openxmlformats.org/spreadsheetml/2006/main" count="192" uniqueCount="123">
  <si>
    <t>STT</t>
  </si>
  <si>
    <t>TIÊU CHÍ</t>
  </si>
  <si>
    <t>Điểm</t>
  </si>
  <si>
    <t>Thang điểm</t>
  </si>
  <si>
    <t>Điểm tối đa</t>
  </si>
  <si>
    <t>I</t>
  </si>
  <si>
    <t>Điểm = Tỷ lệ% x Điểm tối đa</t>
  </si>
  <si>
    <t>(Tối đa &lt;= 1 điểm)</t>
  </si>
  <si>
    <t>Tỷ lệ% x 1</t>
  </si>
  <si>
    <t>Có</t>
  </si>
  <si>
    <t>Không</t>
  </si>
  <si>
    <t>II</t>
  </si>
  <si>
    <t>III</t>
  </si>
  <si>
    <t>Tổng điểm</t>
  </si>
  <si>
    <t>Điểm = Tỷ lệ% x điểm tối đa</t>
  </si>
  <si>
    <t>IV</t>
  </si>
  <si>
    <t>CÁC TIÊU CHÍ VỀ CƠ SỞ HẠ TẦNG THÔNG TIN (BỔ SUNG)</t>
  </si>
  <si>
    <t>Đầu tư thiết bị khảo sát đánh giá mức độ hài lòng tại bộ phận một cửa</t>
  </si>
  <si>
    <t>Mạng Wifi phục vụ công dân, doanh nghiệp (Độc lập với hệ thống WAN tỉnh)</t>
  </si>
  <si>
    <t xml:space="preserve">Bố trí máy tính riêng biệt để soạn thảo văn bản mật (Không kết nối mạng) </t>
  </si>
  <si>
    <t>Máy in được bố trí riêng biệt để in văn bảo mật</t>
  </si>
  <si>
    <t>Tỷ lệ máy tính có cài đặt phần mềm diệt virus máy tính có bản quyền tại các cơ quan chuyên môn trực thuộc (không bao gồm bảo vệ, tạp vụ và lái xe)</t>
  </si>
  <si>
    <t>Tỷ lệ máy tính có cài đặt phần mềm diệt virus máy tính có bản quyền tại UBND các xã, phường, thị trấn (không bao gồm bảo vệ, tạp vụ và lái xe)</t>
  </si>
  <si>
    <t>CÁC TIÊU CHÍ VỀ NHÂN LỰC CNTT (BỔ SUNG)</t>
  </si>
  <si>
    <t>Số lần cử CB, CC tham dự lớp tập huấn theo triệu tập của Sở TT&amp;TT, Sở Nội vụ /Số lần được triệu tập</t>
  </si>
  <si>
    <t xml:space="preserve">Số lần cử cán bộ chuyên trách CNTT tham gia tập huấn các khóa đào tạo về CNTT do Sở Thông tin và Truyền thông tổ chức/số lần được triệu tập </t>
  </si>
  <si>
    <t>Tự Tổ chức đào tạo nâng cao trình độ tin học cho CB, CC trong năm</t>
  </si>
  <si>
    <t>CÁC TIÊU CHÍ VỀ MÔI TRƯỜNG CHÍNH SÁCH (BỔ SUNG)</t>
  </si>
  <si>
    <t>Quy định, văn bản chỉ đạo khác liên quan đến ứng dụng CNTT (không bao gồm giấy mời; văn bản đề xuất; văn bản góp ý; văn bản khác không mang tính chất chỉ đạo, điều hành)</t>
  </si>
  <si>
    <t>&gt;05 văn bản</t>
  </si>
  <si>
    <t>03-05 văn bản</t>
  </si>
  <si>
    <t>&lt;03 văn bản</t>
  </si>
  <si>
    <t>Tỷ lệ số lần tham gia góp ý về quy định, kế hoạch liên quan đến CNTT/ số lần lấy ý kiến góp ý do Sở Thông tin và Truyền thông chủ trì</t>
  </si>
  <si>
    <t>ĐÁNH GIÁ MỨC ĐỘ TƯƠNG TÁC (BỔ SUNG)</t>
  </si>
  <si>
    <t>Tần suất sử dụng hộp thư điện tử cơ quan</t>
  </si>
  <si>
    <t>Tần suất sử dụng hộp thư điện tử của thủ trưởng cơ quan</t>
  </si>
  <si>
    <t>Tỷ lệ đơn thư được cập nhật vào Phần mềm quản lý đơn thư, khiếu nại và tố cáo</t>
  </si>
  <si>
    <t>(Điểm =1, Nếu không có đơn thư và khiếu nại)</t>
  </si>
  <si>
    <t>Số lượng cuộc họp được đăng ký qua Phần mềm Đăng ký xếp lịch và phát hành Giấy mời qua mạng</t>
  </si>
  <si>
    <t>&gt;12 lần</t>
  </si>
  <si>
    <t>5-12 lần</t>
  </si>
  <si>
    <t>&lt;5 lần</t>
  </si>
  <si>
    <t>Tỷ lệ CC, VC cập nhật vào Phần mềm quản lý cán bộ công chức</t>
  </si>
  <si>
    <t>Tỷ lệ CC, VC nhập đầy đủ dữ liệu vào Phần mềm quản lý cán bộ công chức</t>
  </si>
  <si>
    <t>Tỷ lệ dữ liệu biến động CC, VC cập nhật kịp thời vào phần mềm quản lý cán bộ công chức</t>
  </si>
  <si>
    <t>Phần mềm báo cáo số liệu kinh tế xã hội</t>
  </si>
  <si>
    <t xml:space="preserve">Cập nhật báo cáo đúng quy định </t>
  </si>
  <si>
    <t>Cập nhật báo cáo không đúng quy định</t>
  </si>
  <si>
    <t>Sử dụng phần mềm ứng dụng khác được triển khai trên môi trường mạng</t>
  </si>
  <si>
    <t>Từ 06 phần mềm ứng dụng được triển khai</t>
  </si>
  <si>
    <t xml:space="preserve">Từ 02 đến dưới 06 phần mềm ứng dụng được triển khai </t>
  </si>
  <si>
    <t xml:space="preserve">Dưới 02 phần mềm ứng dụng được triển khai </t>
  </si>
  <si>
    <t>V</t>
  </si>
  <si>
    <t>ĐÁNH GIÁ MỨC ĐỘ GIAO DỊCH (BỔ SUNG)</t>
  </si>
  <si>
    <t>Tỷ lệ giữa số TTHC có phát sinh hồ sơ trực tuyến đối với tổng số TTHC đang cung cấp trực tuyến mức độ 3, 4</t>
  </si>
  <si>
    <t>Tỷ lệ giữa số hồ sơ đã tiếp nhận trực tuyến so với tổng số hồ sơ đã tiếp nhận trong năm đối với các TTHC đang cung cấp trực tuyến mức độ 3</t>
  </si>
  <si>
    <t>Tỷ lệ giữa số hồ sơ đã tiếp nhận trực tuyến so với tổng số hồ sơ đã tiếp nhận trong năm đối với các TTHC đang cung cấp trực tuyến mức độ 4</t>
  </si>
  <si>
    <t>Tỷ lệ giữa số TTHC có phát sinh hồ sơ qua dịch vụ bưu chính công ích (BCCI) (tiếp nhận hoặc trả kết quả hoặc cả hai) so với tổng số TTHC đang triển khai thực hiện tiếp nhận, trả kết quả giải quyết qua dịch vụ BCCI</t>
  </si>
  <si>
    <t>Trên 70%</t>
  </si>
  <si>
    <t>Từ 50% đến dưới 70%</t>
  </si>
  <si>
    <t>Dưới 50</t>
  </si>
  <si>
    <t xml:space="preserve">Tỷ lệ giữa số hồ sơ đã tiếp nhận qua dịch vụ BCCI so với tổng số hồ sơ đã tiếp nhận trong năm của các TTHC đã triển khai thực hiện tiếp nhận hồ sơ qua dịch vụ BCCI </t>
  </si>
  <si>
    <t xml:space="preserve">Tỷ lệ giữa số hồ sơ đã được trả kết quả giải quyết qua dịch vụ BCCI so với tổng số hồ sơ đã trả kết quả giải quyết trong năm của các TTHC đã triển khai thực hiện trả kết quả giải quyết qua dịch vụ BCCI </t>
  </si>
  <si>
    <t>SL Công chức</t>
  </si>
  <si>
    <t>SL nhân viên Hợp đồng</t>
  </si>
  <si>
    <t>SL Máy tính</t>
  </si>
  <si>
    <t>SL Scan</t>
  </si>
  <si>
    <t>SL Máy tính cài virus</t>
  </si>
  <si>
    <t>SL Cán bộ chuyên trách CNTT</t>
  </si>
  <si>
    <t>Mạng LAN</t>
  </si>
  <si>
    <t>Mạng truyền số liệu chuyên dùng</t>
  </si>
  <si>
    <t>Internet băng rộng/ Leased line</t>
  </si>
  <si>
    <t xml:space="preserve">Phòng họp trực tuyến </t>
  </si>
  <si>
    <t>Hệ thống tường lửa</t>
  </si>
  <si>
    <t>Đơn vị sử dụng có chữ ký số</t>
  </si>
  <si>
    <t>Lãnh đạo đơn vị có sử dụng chữ ký số</t>
  </si>
  <si>
    <t>[1]</t>
  </si>
  <si>
    <t>[2]</t>
  </si>
  <si>
    <t>[3]</t>
  </si>
  <si>
    <t>[4]</t>
  </si>
  <si>
    <t>[5]</t>
  </si>
  <si>
    <t>[6]</t>
  </si>
  <si>
    <t>[7]</t>
  </si>
  <si>
    <t>[8]</t>
  </si>
  <si>
    <t>[9]</t>
  </si>
  <si>
    <t>[10]</t>
  </si>
  <si>
    <t>[11]</t>
  </si>
  <si>
    <t>[12]</t>
  </si>
  <si>
    <t>[13]</t>
  </si>
  <si>
    <t>[14]</t>
  </si>
  <si>
    <t>[15]</t>
  </si>
  <si>
    <t>Tổng cộng</t>
  </si>
  <si>
    <t>TỔNG HỢP SỐ LIỆU VỀ CNTT CÁC ĐƠN VỊ TRỰC THUỘC VÀ UBND XÃ, PHƯỜNG, THỊ TRẤN</t>
  </si>
  <si>
    <t>A. Ứng dụng CNTT-TT trong Cơ quan nhà nước</t>
  </si>
  <si>
    <t>Dân số</t>
  </si>
  <si>
    <t>Số hộ gia đình</t>
  </si>
  <si>
    <t>Số hộ gia đình máy tính</t>
  </si>
  <si>
    <t>Số hộ gia đình có kết nối internet băng rộng</t>
  </si>
  <si>
    <t>Số doanh nghiệp</t>
  </si>
  <si>
    <t>Tổng số thuê bao di động</t>
  </si>
  <si>
    <t>Tổng số doanh nghiệp có kết nối internet băng rộng</t>
  </si>
  <si>
    <t>Tổng số thuê bao di động băng rộng</t>
  </si>
  <si>
    <t>Tổng số các trường tiểu học</t>
  </si>
  <si>
    <t>Tổng số  trường THCS</t>
  </si>
  <si>
    <t>Tổng số  trường THPT</t>
  </si>
  <si>
    <t>Tổng số các trường tiểu học có giảng dạy môn tin học</t>
  </si>
  <si>
    <t>Tổng số  trường THCS có giảng dạy môn tin học</t>
  </si>
  <si>
    <t>Tổng số  trường THPT có giảng dạy môn tin học</t>
  </si>
  <si>
    <t>B. Ứng dụng CNTT-TT trong xã hội</t>
  </si>
  <si>
    <t>Có điểm BĐVH xã</t>
  </si>
  <si>
    <t>Điểm BĐVH xã có đại lý Internet</t>
  </si>
  <si>
    <t>[16]</t>
  </si>
  <si>
    <t>[17]</t>
  </si>
  <si>
    <t>(NĂM 2020)</t>
  </si>
  <si>
    <t>PHỤ LỤC</t>
  </si>
  <si>
    <t>UBND xã Hương Xuân</t>
  </si>
  <si>
    <t>SL Cán bộ</t>
  </si>
  <si>
    <t>Hương Xuân, ngày    tháng 10 năm 2020</t>
  </si>
  <si>
    <t>TM. UỶ BAN NHÂN DÂN</t>
  </si>
  <si>
    <t>CHỦ TỊCH</t>
  </si>
  <si>
    <t>Nguyễn Thị Bích Ngọc</t>
  </si>
  <si>
    <t>Tên cơ quan, đơn vị: Uỷ ban nhân dân xã Hương Xuân.</t>
  </si>
  <si>
    <t>Ban hành kèm theo Báo cáo số 652/BC-UBND ngày 22 tháng 10 năm 2020 của UBND xã Hương Xuân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</si>
</sst>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Times New Roman"/>
      <family val="1"/>
      <charset val="163"/>
    </font>
    <font>
      <b/>
      <sz val="12"/>
      <color theme="1"/>
      <name val="Times New Roman"/>
      <family val="1"/>
      <charset val="163"/>
    </font>
    <font>
      <b/>
      <sz val="11.5"/>
      <name val="Cambria"/>
      <family val="1"/>
      <charset val="163"/>
      <scheme val="major"/>
    </font>
    <font>
      <sz val="11.5"/>
      <name val="Cambria"/>
      <family val="1"/>
      <charset val="163"/>
      <scheme val="major"/>
    </font>
    <font>
      <b/>
      <i/>
      <u/>
      <sz val="11.5"/>
      <name val="Cambria"/>
      <family val="1"/>
      <charset val="163"/>
      <scheme val="major"/>
    </font>
    <font>
      <b/>
      <sz val="14"/>
      <name val="Times New Roman"/>
      <family val="1"/>
    </font>
    <font>
      <i/>
      <sz val="14"/>
      <name val="Times New Roman"/>
      <family val="1"/>
    </font>
    <font>
      <b/>
      <sz val="14"/>
      <name val="Cambria"/>
      <family val="1"/>
      <charset val="163"/>
      <scheme val="major"/>
    </font>
    <font>
      <sz val="11.5"/>
      <name val="Cambria"/>
      <family val="1"/>
      <scheme val="major"/>
    </font>
    <font>
      <i/>
      <sz val="14"/>
      <name val="Cambria"/>
      <family val="1"/>
      <charset val="163"/>
      <scheme val="major"/>
    </font>
    <font>
      <b/>
      <sz val="14"/>
      <name val="Cambria"/>
      <family val="1"/>
      <scheme val="major"/>
    </font>
    <font>
      <sz val="14"/>
      <name val="Cambria"/>
      <family val="1"/>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horizontal="justify" vertical="center" wrapText="1"/>
    </xf>
    <xf numFmtId="0" fontId="4" fillId="0" borderId="0" xfId="0" applyFont="1" applyBorder="1" applyAlignment="1">
      <alignment wrapText="1"/>
    </xf>
    <xf numFmtId="0" fontId="4" fillId="0" borderId="0"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xf>
    <xf numFmtId="0" fontId="3" fillId="0" borderId="1" xfId="0" applyFont="1" applyBorder="1" applyAlignment="1">
      <alignment horizontal="center" vertical="top" wrapText="1"/>
    </xf>
    <xf numFmtId="0" fontId="3" fillId="0" borderId="0" xfId="0" applyFont="1" applyBorder="1" applyAlignment="1">
      <alignment horizontal="center" vertical="top" wrapText="1"/>
    </xf>
    <xf numFmtId="0" fontId="3" fillId="0" borderId="1" xfId="0" applyFont="1" applyBorder="1" applyAlignment="1">
      <alignment horizontal="center" vertical="center" wrapText="1"/>
    </xf>
    <xf numFmtId="0" fontId="3" fillId="0" borderId="0" xfId="0" applyFont="1" applyBorder="1" applyAlignment="1">
      <alignment horizontal="center" wrapText="1"/>
    </xf>
    <xf numFmtId="0" fontId="3" fillId="0" borderId="0"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center" vertical="center" wrapText="1"/>
    </xf>
    <xf numFmtId="0" fontId="5" fillId="0" borderId="0" xfId="0" applyFont="1" applyBorder="1" applyAlignment="1">
      <alignment horizontal="center" vertical="top" wrapText="1"/>
    </xf>
    <xf numFmtId="0" fontId="4" fillId="0" borderId="0" xfId="0" applyFont="1" applyBorder="1" applyAlignment="1">
      <alignment horizontal="justify" vertical="center" wrapText="1"/>
    </xf>
    <xf numFmtId="0" fontId="5" fillId="0" borderId="0" xfId="0" applyFont="1" applyBorder="1" applyAlignment="1">
      <alignment vertical="top"/>
    </xf>
    <xf numFmtId="0" fontId="9" fillId="0" borderId="1" xfId="0" applyFont="1" applyBorder="1" applyAlignment="1">
      <alignment horizontal="justify" vertical="center" wrapText="1"/>
    </xf>
    <xf numFmtId="0" fontId="11" fillId="0" borderId="0" xfId="0" applyFont="1" applyBorder="1" applyAlignment="1">
      <alignment horizontal="center" wrapText="1"/>
    </xf>
    <xf numFmtId="0" fontId="12" fillId="0" borderId="0" xfId="0" applyFont="1" applyBorder="1" applyAlignment="1">
      <alignment horizontal="center" wrapText="1"/>
    </xf>
    <xf numFmtId="0" fontId="10" fillId="0" borderId="0" xfId="0" applyFont="1" applyAlignment="1">
      <alignment horizontal="center" wrapText="1"/>
    </xf>
    <xf numFmtId="0" fontId="8" fillId="0" borderId="0" xfId="0" applyFont="1" applyAlignment="1">
      <alignment horizontal="center" wrapText="1"/>
    </xf>
    <xf numFmtId="0" fontId="11" fillId="0" borderId="0" xfId="0" applyFont="1" applyBorder="1" applyAlignment="1">
      <alignment horizontal="center" vertical="center" wrapText="1"/>
    </xf>
    <xf numFmtId="0" fontId="6" fillId="0" borderId="0" xfId="0" applyFont="1" applyBorder="1" applyAlignment="1">
      <alignment horizontal="center" wrapText="1"/>
    </xf>
    <xf numFmtId="0" fontId="8" fillId="0" borderId="0" xfId="0" applyFont="1" applyAlignment="1">
      <alignment horizontal="center" vertical="center" wrapText="1"/>
    </xf>
    <xf numFmtId="0" fontId="8" fillId="0" borderId="0" xfId="0" applyFont="1" applyBorder="1" applyAlignment="1">
      <alignment horizontal="left" wrapText="1"/>
    </xf>
    <xf numFmtId="0" fontId="7" fillId="0" borderId="0"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zoomScaleNormal="100" workbookViewId="0">
      <selection activeCell="L10" sqref="L10"/>
    </sheetView>
  </sheetViews>
  <sheetFormatPr defaultColWidth="9" defaultRowHeight="14.25" x14ac:dyDescent="0.2"/>
  <cols>
    <col min="1" max="1" width="4.140625" style="10" customWidth="1"/>
    <col min="2" max="2" width="12.5703125" style="7" customWidth="1"/>
    <col min="3" max="4" width="6.42578125" style="7" customWidth="1"/>
    <col min="5" max="5" width="8.140625" style="7" customWidth="1"/>
    <col min="6" max="6" width="8.28515625" style="7" customWidth="1"/>
    <col min="7" max="7" width="8.85546875" style="7" customWidth="1"/>
    <col min="8" max="9" width="8.140625" style="7" customWidth="1"/>
    <col min="10" max="10" width="7" style="7" customWidth="1"/>
    <col min="11" max="11" width="8.7109375" style="7" customWidth="1"/>
    <col min="12" max="12" width="9" style="7" customWidth="1"/>
    <col min="13" max="13" width="8.5703125" style="7" customWidth="1"/>
    <col min="14" max="14" width="7.85546875" style="7" customWidth="1"/>
    <col min="15" max="15" width="8.140625" style="7" customWidth="1"/>
    <col min="16" max="16" width="9" style="7" customWidth="1"/>
    <col min="17" max="17" width="8.140625" style="7" customWidth="1"/>
    <col min="18" max="18" width="9.42578125" style="7" customWidth="1"/>
    <col min="19" max="16384" width="9" style="7"/>
  </cols>
  <sheetData>
    <row r="1" spans="1:18" ht="18.75" x14ac:dyDescent="0.3">
      <c r="A1" s="30" t="s">
        <v>114</v>
      </c>
      <c r="B1" s="30"/>
      <c r="C1" s="30"/>
      <c r="D1" s="30"/>
      <c r="E1" s="30"/>
      <c r="F1" s="30"/>
      <c r="G1" s="30"/>
      <c r="H1" s="30"/>
      <c r="I1" s="30"/>
      <c r="J1" s="30"/>
      <c r="K1" s="30"/>
      <c r="L1" s="30"/>
      <c r="M1" s="30"/>
      <c r="N1" s="30"/>
      <c r="O1" s="30"/>
      <c r="P1" s="30"/>
    </row>
    <row r="2" spans="1:18" ht="18.75" customHeight="1" x14ac:dyDescent="0.3">
      <c r="A2" s="33" t="s">
        <v>122</v>
      </c>
      <c r="B2" s="33"/>
      <c r="C2" s="33"/>
      <c r="D2" s="33"/>
      <c r="E2" s="33"/>
      <c r="F2" s="33"/>
      <c r="G2" s="33"/>
      <c r="H2" s="33"/>
      <c r="I2" s="33"/>
      <c r="J2" s="33"/>
      <c r="K2" s="33"/>
      <c r="L2" s="33"/>
      <c r="M2" s="33"/>
      <c r="N2" s="33"/>
      <c r="O2" s="33"/>
      <c r="P2" s="33"/>
      <c r="Q2" s="33"/>
    </row>
    <row r="3" spans="1:18" ht="15.75" customHeight="1" x14ac:dyDescent="0.2">
      <c r="A3" s="31" t="s">
        <v>92</v>
      </c>
      <c r="B3" s="31"/>
      <c r="C3" s="31"/>
      <c r="D3" s="31"/>
      <c r="E3" s="31"/>
      <c r="F3" s="31"/>
      <c r="G3" s="31"/>
      <c r="H3" s="31"/>
      <c r="I3" s="31"/>
      <c r="J3" s="31"/>
      <c r="K3" s="31"/>
      <c r="L3" s="31"/>
      <c r="M3" s="31"/>
      <c r="N3" s="31"/>
      <c r="O3" s="31"/>
      <c r="P3" s="31"/>
      <c r="Q3" s="31"/>
      <c r="R3" s="31"/>
    </row>
    <row r="4" spans="1:18" ht="15.75" customHeight="1" x14ac:dyDescent="0.2">
      <c r="A4" s="31" t="s">
        <v>113</v>
      </c>
      <c r="B4" s="31"/>
      <c r="C4" s="31"/>
      <c r="D4" s="31"/>
      <c r="E4" s="31"/>
      <c r="F4" s="31"/>
      <c r="G4" s="31"/>
      <c r="H4" s="31"/>
      <c r="I4" s="31"/>
      <c r="J4" s="31"/>
      <c r="K4" s="31"/>
      <c r="L4" s="31"/>
      <c r="M4" s="31"/>
      <c r="N4" s="31"/>
      <c r="O4" s="31"/>
      <c r="P4" s="31"/>
      <c r="Q4" s="31"/>
      <c r="R4" s="31"/>
    </row>
    <row r="5" spans="1:18" ht="15.75" customHeight="1" x14ac:dyDescent="0.2">
      <c r="A5" s="9"/>
      <c r="B5" s="9"/>
      <c r="C5" s="9"/>
      <c r="D5" s="9"/>
      <c r="E5" s="9"/>
      <c r="F5" s="9"/>
      <c r="G5" s="9"/>
      <c r="H5" s="9"/>
      <c r="I5" s="9"/>
      <c r="J5" s="9"/>
      <c r="K5" s="9"/>
      <c r="L5" s="9"/>
      <c r="M5" s="9"/>
      <c r="N5" s="9"/>
      <c r="O5" s="9"/>
      <c r="P5" s="9"/>
      <c r="Q5" s="9"/>
      <c r="R5" s="9"/>
    </row>
    <row r="6" spans="1:18" ht="15" customHeight="1" x14ac:dyDescent="0.25">
      <c r="A6" s="32" t="s">
        <v>121</v>
      </c>
      <c r="B6" s="32"/>
      <c r="C6" s="32"/>
      <c r="D6" s="32"/>
      <c r="E6" s="32"/>
      <c r="F6" s="32"/>
      <c r="G6" s="32"/>
      <c r="H6" s="32"/>
      <c r="I6" s="32"/>
      <c r="J6" s="32"/>
      <c r="K6" s="32"/>
      <c r="L6" s="32"/>
      <c r="M6" s="32"/>
      <c r="N6" s="32"/>
      <c r="O6" s="32"/>
      <c r="P6" s="32"/>
      <c r="Q6" s="32"/>
      <c r="R6" s="32"/>
    </row>
    <row r="7" spans="1:18" x14ac:dyDescent="0.2">
      <c r="B7" s="11"/>
      <c r="C7" s="11"/>
      <c r="D7" s="11"/>
      <c r="E7" s="11"/>
      <c r="F7" s="11"/>
      <c r="G7" s="11"/>
      <c r="H7" s="11"/>
      <c r="I7" s="11"/>
      <c r="J7" s="11"/>
      <c r="K7" s="11"/>
      <c r="L7" s="11"/>
      <c r="M7" s="11"/>
      <c r="N7" s="11"/>
      <c r="O7" s="11"/>
      <c r="P7" s="11"/>
      <c r="Q7" s="11"/>
      <c r="R7" s="11"/>
    </row>
    <row r="8" spans="1:18" x14ac:dyDescent="0.2">
      <c r="A8" s="12" t="s">
        <v>93</v>
      </c>
      <c r="B8" s="11"/>
      <c r="C8" s="11"/>
      <c r="D8" s="11"/>
      <c r="E8" s="11"/>
      <c r="F8" s="11"/>
      <c r="G8" s="11"/>
      <c r="H8" s="11"/>
      <c r="I8" s="11"/>
      <c r="J8" s="11"/>
      <c r="K8" s="11"/>
      <c r="L8" s="11"/>
      <c r="M8" s="11"/>
      <c r="N8" s="11"/>
      <c r="O8" s="11"/>
      <c r="P8" s="11"/>
      <c r="Q8" s="11"/>
      <c r="R8" s="11"/>
    </row>
    <row r="10" spans="1:18" s="14" customFormat="1" ht="99.75" x14ac:dyDescent="0.25">
      <c r="A10" s="13" t="s">
        <v>0</v>
      </c>
      <c r="B10" s="13" t="s">
        <v>115</v>
      </c>
      <c r="C10" s="13" t="s">
        <v>63</v>
      </c>
      <c r="D10" s="13" t="s">
        <v>116</v>
      </c>
      <c r="E10" s="13" t="s">
        <v>64</v>
      </c>
      <c r="F10" s="13" t="s">
        <v>65</v>
      </c>
      <c r="G10" s="13" t="s">
        <v>66</v>
      </c>
      <c r="H10" s="13" t="s">
        <v>67</v>
      </c>
      <c r="I10" s="13" t="s">
        <v>68</v>
      </c>
      <c r="J10" s="13" t="s">
        <v>69</v>
      </c>
      <c r="K10" s="13" t="s">
        <v>70</v>
      </c>
      <c r="L10" s="13" t="s">
        <v>71</v>
      </c>
      <c r="M10" s="13" t="s">
        <v>72</v>
      </c>
      <c r="N10" s="13" t="s">
        <v>73</v>
      </c>
      <c r="O10" s="13" t="s">
        <v>74</v>
      </c>
      <c r="P10" s="13" t="s">
        <v>75</v>
      </c>
    </row>
    <row r="11" spans="1:18" s="16" customFormat="1" x14ac:dyDescent="0.2">
      <c r="A11" s="15"/>
      <c r="B11" s="15" t="s">
        <v>76</v>
      </c>
      <c r="C11" s="15" t="s">
        <v>77</v>
      </c>
      <c r="D11" s="15" t="s">
        <v>78</v>
      </c>
      <c r="E11" s="15" t="s">
        <v>79</v>
      </c>
      <c r="F11" s="15" t="s">
        <v>80</v>
      </c>
      <c r="G11" s="15" t="s">
        <v>81</v>
      </c>
      <c r="H11" s="15" t="s">
        <v>82</v>
      </c>
      <c r="I11" s="15" t="s">
        <v>83</v>
      </c>
      <c r="J11" s="15" t="s">
        <v>84</v>
      </c>
      <c r="K11" s="15" t="s">
        <v>85</v>
      </c>
      <c r="L11" s="15" t="s">
        <v>86</v>
      </c>
      <c r="M11" s="15" t="s">
        <v>87</v>
      </c>
      <c r="N11" s="15" t="s">
        <v>88</v>
      </c>
      <c r="O11" s="15" t="s">
        <v>89</v>
      </c>
      <c r="P11" s="15" t="s">
        <v>90</v>
      </c>
    </row>
    <row r="12" spans="1:18" s="17" customFormat="1" ht="28.5" x14ac:dyDescent="0.2">
      <c r="A12" s="15"/>
      <c r="B12" s="24" t="s">
        <v>115</v>
      </c>
      <c r="C12" s="15">
        <v>16</v>
      </c>
      <c r="D12" s="15">
        <v>10</v>
      </c>
      <c r="E12" s="15">
        <v>0</v>
      </c>
      <c r="F12" s="15">
        <v>48</v>
      </c>
      <c r="G12" s="15">
        <v>4</v>
      </c>
      <c r="H12" s="15">
        <v>16</v>
      </c>
      <c r="I12" s="15">
        <v>1</v>
      </c>
      <c r="J12" s="15">
        <v>1</v>
      </c>
      <c r="K12" s="15">
        <v>1</v>
      </c>
      <c r="L12" s="15">
        <v>1</v>
      </c>
      <c r="M12" s="15">
        <v>1</v>
      </c>
      <c r="N12" s="15">
        <v>1</v>
      </c>
      <c r="O12" s="15">
        <v>1</v>
      </c>
      <c r="P12" s="15">
        <v>1</v>
      </c>
    </row>
    <row r="13" spans="1:18" x14ac:dyDescent="0.2">
      <c r="A13" s="8"/>
      <c r="C13" s="8"/>
      <c r="D13" s="8"/>
      <c r="E13" s="8"/>
      <c r="F13" s="8"/>
      <c r="G13" s="8"/>
      <c r="H13" s="8"/>
      <c r="I13" s="8"/>
      <c r="J13" s="8"/>
      <c r="K13" s="8"/>
      <c r="L13" s="8"/>
      <c r="M13" s="8"/>
      <c r="N13" s="8"/>
      <c r="O13" s="8"/>
      <c r="P13" s="8"/>
      <c r="Q13" s="8"/>
      <c r="R13" s="8"/>
    </row>
    <row r="14" spans="1:18" x14ac:dyDescent="0.2">
      <c r="B14" s="23"/>
      <c r="C14" s="23"/>
    </row>
    <row r="15" spans="1:18" x14ac:dyDescent="0.2">
      <c r="A15" s="8"/>
      <c r="B15" s="22"/>
      <c r="C15" s="8"/>
      <c r="D15" s="8"/>
      <c r="E15" s="8"/>
      <c r="F15" s="8"/>
      <c r="G15" s="8"/>
      <c r="H15" s="8"/>
      <c r="I15" s="8"/>
      <c r="J15" s="8"/>
      <c r="K15" s="8"/>
      <c r="L15" s="8"/>
      <c r="M15" s="8"/>
      <c r="N15" s="8"/>
      <c r="O15" s="8"/>
      <c r="P15" s="8"/>
      <c r="Q15" s="8"/>
      <c r="R15" s="8"/>
    </row>
    <row r="16" spans="1:18" x14ac:dyDescent="0.2">
      <c r="A16" s="12" t="s">
        <v>108</v>
      </c>
      <c r="B16" s="22"/>
      <c r="C16" s="8"/>
      <c r="D16" s="8"/>
      <c r="E16" s="8"/>
      <c r="F16" s="8"/>
      <c r="G16" s="8"/>
      <c r="H16" s="8"/>
      <c r="I16" s="8"/>
      <c r="J16" s="8"/>
      <c r="K16" s="8"/>
      <c r="L16" s="8"/>
      <c r="M16" s="8"/>
      <c r="N16" s="8"/>
      <c r="O16" s="8"/>
      <c r="P16" s="8"/>
      <c r="Q16" s="8"/>
      <c r="R16" s="8"/>
    </row>
    <row r="17" spans="1:18" x14ac:dyDescent="0.2">
      <c r="A17" s="12"/>
      <c r="B17" s="22"/>
      <c r="C17" s="8"/>
      <c r="D17" s="8"/>
      <c r="E17" s="8"/>
      <c r="F17" s="8"/>
      <c r="G17" s="8"/>
      <c r="H17" s="8"/>
      <c r="I17" s="8"/>
      <c r="J17" s="8"/>
      <c r="K17" s="8"/>
      <c r="L17" s="8"/>
      <c r="M17" s="8"/>
      <c r="N17" s="8"/>
      <c r="O17" s="8"/>
      <c r="P17" s="8"/>
      <c r="Q17" s="8"/>
      <c r="R17" s="8"/>
    </row>
    <row r="18" spans="1:18" ht="142.5" x14ac:dyDescent="0.2">
      <c r="A18" s="13" t="s">
        <v>0</v>
      </c>
      <c r="B18" s="13" t="s">
        <v>115</v>
      </c>
      <c r="C18" s="13" t="s">
        <v>94</v>
      </c>
      <c r="D18" s="13" t="s">
        <v>95</v>
      </c>
      <c r="E18" s="13" t="s">
        <v>98</v>
      </c>
      <c r="F18" s="13" t="s">
        <v>102</v>
      </c>
      <c r="G18" s="13" t="s">
        <v>103</v>
      </c>
      <c r="H18" s="13" t="s">
        <v>104</v>
      </c>
      <c r="I18" s="13" t="s">
        <v>109</v>
      </c>
      <c r="J18" s="13" t="s">
        <v>96</v>
      </c>
      <c r="K18" s="13" t="s">
        <v>97</v>
      </c>
      <c r="L18" s="13" t="s">
        <v>100</v>
      </c>
      <c r="M18" s="13" t="s">
        <v>99</v>
      </c>
      <c r="N18" s="13" t="s">
        <v>101</v>
      </c>
      <c r="O18" s="13" t="s">
        <v>105</v>
      </c>
      <c r="P18" s="13" t="s">
        <v>106</v>
      </c>
      <c r="Q18" s="13" t="s">
        <v>107</v>
      </c>
      <c r="R18" s="13" t="s">
        <v>110</v>
      </c>
    </row>
    <row r="19" spans="1:18" x14ac:dyDescent="0.2">
      <c r="A19" s="13"/>
      <c r="B19" s="15" t="s">
        <v>76</v>
      </c>
      <c r="C19" s="15" t="s">
        <v>77</v>
      </c>
      <c r="D19" s="15" t="s">
        <v>78</v>
      </c>
      <c r="E19" s="15" t="s">
        <v>79</v>
      </c>
      <c r="F19" s="15" t="s">
        <v>80</v>
      </c>
      <c r="G19" s="15" t="s">
        <v>81</v>
      </c>
      <c r="H19" s="15" t="s">
        <v>82</v>
      </c>
      <c r="I19" s="15" t="s">
        <v>83</v>
      </c>
      <c r="J19" s="15" t="s">
        <v>84</v>
      </c>
      <c r="K19" s="15" t="s">
        <v>85</v>
      </c>
      <c r="L19" s="15" t="s">
        <v>86</v>
      </c>
      <c r="M19" s="15" t="s">
        <v>87</v>
      </c>
      <c r="N19" s="15" t="s">
        <v>88</v>
      </c>
      <c r="O19" s="15" t="s">
        <v>89</v>
      </c>
      <c r="P19" s="15" t="s">
        <v>90</v>
      </c>
      <c r="Q19" s="15" t="s">
        <v>111</v>
      </c>
      <c r="R19" s="15" t="s">
        <v>112</v>
      </c>
    </row>
    <row r="20" spans="1:18" x14ac:dyDescent="0.2">
      <c r="A20" s="13"/>
      <c r="B20" s="15" t="s">
        <v>91</v>
      </c>
      <c r="C20" s="15">
        <f t="shared" ref="C20:R20" si="0">SUM(C21:C21)</f>
        <v>4631</v>
      </c>
      <c r="D20" s="15">
        <f t="shared" si="0"/>
        <v>1165</v>
      </c>
      <c r="E20" s="15">
        <f t="shared" si="0"/>
        <v>8</v>
      </c>
      <c r="F20" s="15">
        <f t="shared" si="0"/>
        <v>2</v>
      </c>
      <c r="G20" s="15">
        <f t="shared" si="0"/>
        <v>1</v>
      </c>
      <c r="H20" s="15">
        <f t="shared" si="0"/>
        <v>1</v>
      </c>
      <c r="I20" s="15">
        <f t="shared" si="0"/>
        <v>1</v>
      </c>
      <c r="J20" s="15">
        <f t="shared" si="0"/>
        <v>507</v>
      </c>
      <c r="K20" s="15">
        <f t="shared" si="0"/>
        <v>595</v>
      </c>
      <c r="L20" s="15">
        <f t="shared" si="0"/>
        <v>8</v>
      </c>
      <c r="M20" s="15">
        <f t="shared" si="0"/>
        <v>3750</v>
      </c>
      <c r="N20" s="15">
        <f t="shared" si="0"/>
        <v>3550</v>
      </c>
      <c r="O20" s="15">
        <f t="shared" si="0"/>
        <v>2</v>
      </c>
      <c r="P20" s="15">
        <f t="shared" si="0"/>
        <v>1</v>
      </c>
      <c r="Q20" s="15">
        <f t="shared" si="0"/>
        <v>1</v>
      </c>
      <c r="R20" s="15">
        <f t="shared" si="0"/>
        <v>0</v>
      </c>
    </row>
    <row r="21" spans="1:18" ht="28.5" x14ac:dyDescent="0.2">
      <c r="A21" s="18"/>
      <c r="B21" s="19" t="s">
        <v>115</v>
      </c>
      <c r="C21" s="20">
        <v>4631</v>
      </c>
      <c r="D21" s="20">
        <v>1165</v>
      </c>
      <c r="E21" s="20">
        <v>8</v>
      </c>
      <c r="F21" s="20">
        <v>2</v>
      </c>
      <c r="G21" s="20">
        <v>1</v>
      </c>
      <c r="H21" s="20">
        <v>1</v>
      </c>
      <c r="I21" s="18">
        <v>1</v>
      </c>
      <c r="J21" s="20">
        <v>507</v>
      </c>
      <c r="K21" s="20">
        <v>595</v>
      </c>
      <c r="L21" s="20">
        <v>8</v>
      </c>
      <c r="M21" s="20">
        <v>3750</v>
      </c>
      <c r="N21" s="20">
        <v>3550</v>
      </c>
      <c r="O21" s="20">
        <v>2</v>
      </c>
      <c r="P21" s="20">
        <v>1</v>
      </c>
      <c r="Q21" s="20">
        <v>1</v>
      </c>
      <c r="R21" s="18">
        <v>0</v>
      </c>
    </row>
    <row r="22" spans="1:18" x14ac:dyDescent="0.2">
      <c r="A22" s="12"/>
      <c r="B22" s="22"/>
      <c r="C22" s="8"/>
      <c r="D22" s="8"/>
      <c r="E22" s="8"/>
      <c r="F22" s="8"/>
      <c r="G22" s="8"/>
      <c r="H22" s="8"/>
      <c r="I22" s="8"/>
      <c r="J22" s="8"/>
      <c r="K22" s="8"/>
      <c r="L22" s="8"/>
      <c r="M22" s="8"/>
      <c r="N22" s="8"/>
      <c r="O22" s="8"/>
      <c r="P22" s="8"/>
      <c r="Q22" s="8"/>
      <c r="R22" s="8"/>
    </row>
    <row r="23" spans="1:18" x14ac:dyDescent="0.2">
      <c r="A23" s="12"/>
      <c r="B23" s="21"/>
      <c r="C23" s="21"/>
      <c r="D23" s="8"/>
      <c r="E23" s="8"/>
      <c r="F23" s="8"/>
      <c r="G23" s="8"/>
      <c r="H23" s="8"/>
      <c r="I23" s="8"/>
      <c r="J23" s="8"/>
      <c r="K23" s="8"/>
      <c r="L23" s="8"/>
      <c r="M23" s="8"/>
      <c r="N23" s="8"/>
      <c r="O23" s="8"/>
      <c r="P23" s="8"/>
      <c r="Q23" s="8"/>
      <c r="R23" s="8"/>
    </row>
    <row r="24" spans="1:18" ht="18" customHeight="1" x14ac:dyDescent="0.25">
      <c r="A24" s="12"/>
      <c r="B24" s="22"/>
      <c r="C24" s="8"/>
      <c r="D24" s="8"/>
      <c r="E24" s="8"/>
      <c r="F24" s="8"/>
      <c r="G24" s="8"/>
      <c r="H24" s="8"/>
      <c r="I24" s="8"/>
      <c r="J24" s="8"/>
      <c r="K24" s="8"/>
      <c r="L24" s="27" t="s">
        <v>117</v>
      </c>
      <c r="M24" s="27"/>
      <c r="N24" s="27"/>
      <c r="O24" s="27"/>
      <c r="P24" s="27"/>
      <c r="Q24" s="27"/>
      <c r="R24" s="8"/>
    </row>
    <row r="25" spans="1:18" ht="14.25" customHeight="1" x14ac:dyDescent="0.25">
      <c r="A25" s="12"/>
      <c r="B25" s="22"/>
      <c r="C25" s="8"/>
      <c r="D25" s="8"/>
      <c r="E25" s="8"/>
      <c r="F25" s="8"/>
      <c r="G25" s="8"/>
      <c r="H25" s="8"/>
      <c r="I25" s="8"/>
      <c r="J25" s="8"/>
      <c r="K25" s="8"/>
      <c r="L25" s="28" t="s">
        <v>118</v>
      </c>
      <c r="M25" s="28"/>
      <c r="N25" s="28"/>
      <c r="O25" s="28"/>
      <c r="P25" s="28"/>
      <c r="Q25" s="28"/>
      <c r="R25" s="8"/>
    </row>
    <row r="26" spans="1:18" ht="14.25" customHeight="1" x14ac:dyDescent="0.2">
      <c r="A26" s="12"/>
      <c r="B26" s="22"/>
      <c r="C26" s="8"/>
      <c r="D26" s="8"/>
      <c r="E26" s="8"/>
      <c r="F26" s="8"/>
      <c r="G26" s="8"/>
      <c r="H26" s="8"/>
      <c r="I26" s="8"/>
      <c r="J26" s="8"/>
      <c r="K26" s="8"/>
      <c r="L26" s="8"/>
      <c r="M26" s="29" t="s">
        <v>119</v>
      </c>
      <c r="N26" s="29"/>
      <c r="O26" s="29"/>
      <c r="P26" s="29"/>
      <c r="Q26" s="29"/>
      <c r="R26" s="8"/>
    </row>
    <row r="27" spans="1:18" x14ac:dyDescent="0.2">
      <c r="A27" s="8"/>
      <c r="B27" s="22"/>
      <c r="C27" s="8"/>
      <c r="D27" s="8"/>
      <c r="E27" s="8"/>
      <c r="F27" s="8"/>
      <c r="G27" s="8"/>
      <c r="H27" s="8"/>
      <c r="I27" s="8"/>
      <c r="J27" s="8"/>
      <c r="K27" s="8"/>
      <c r="L27" s="8"/>
      <c r="M27" s="8"/>
    </row>
    <row r="28" spans="1:18" ht="30.75" customHeight="1" x14ac:dyDescent="0.2">
      <c r="A28" s="8"/>
      <c r="B28" s="22"/>
      <c r="C28" s="8"/>
      <c r="D28" s="8"/>
      <c r="E28" s="8"/>
      <c r="F28" s="8"/>
      <c r="G28" s="8"/>
      <c r="H28" s="8"/>
      <c r="I28" s="8"/>
      <c r="J28" s="8"/>
      <c r="K28" s="8"/>
      <c r="L28" s="8"/>
      <c r="M28" s="8"/>
    </row>
    <row r="29" spans="1:18" x14ac:dyDescent="0.2">
      <c r="A29" s="8"/>
      <c r="B29" s="22"/>
      <c r="C29" s="8"/>
      <c r="D29" s="8"/>
      <c r="E29" s="8"/>
      <c r="F29" s="8"/>
      <c r="G29" s="8"/>
      <c r="H29" s="8"/>
      <c r="I29" s="8"/>
      <c r="J29" s="8"/>
      <c r="K29" s="8"/>
      <c r="L29" s="8"/>
      <c r="M29" s="8"/>
      <c r="N29" s="8"/>
      <c r="O29" s="8"/>
      <c r="P29" s="8"/>
      <c r="Q29" s="8"/>
      <c r="R29" s="8"/>
    </row>
    <row r="30" spans="1:18" ht="18" x14ac:dyDescent="0.25">
      <c r="M30" s="25" t="s">
        <v>120</v>
      </c>
      <c r="N30" s="26"/>
      <c r="O30" s="26"/>
      <c r="P30" s="26"/>
      <c r="Q30" s="26"/>
    </row>
  </sheetData>
  <mergeCells count="9">
    <mergeCell ref="M30:Q30"/>
    <mergeCell ref="L24:Q24"/>
    <mergeCell ref="L25:Q25"/>
    <mergeCell ref="M26:Q26"/>
    <mergeCell ref="A1:P1"/>
    <mergeCell ref="A3:R3"/>
    <mergeCell ref="A4:R4"/>
    <mergeCell ref="A6:R6"/>
    <mergeCell ref="A2:Q2"/>
  </mergeCells>
  <dataValidations count="2">
    <dataValidation type="list" allowBlank="1" showInputMessage="1" showErrorMessage="1" sqref="L13:R13 R21 I21">
      <formula1>"0,1"</formula1>
    </dataValidation>
    <dataValidation type="whole" operator="greaterThanOrEqual" allowBlank="1" showInputMessage="1" showErrorMessage="1" sqref="J21:Q21 C21:H21">
      <formula1>0</formula1>
    </dataValidation>
  </dataValidations>
  <pageMargins left="0.51181102362204722" right="0.3149606299212598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9:F247"/>
  <sheetViews>
    <sheetView workbookViewId="0"/>
  </sheetViews>
  <sheetFormatPr defaultRowHeight="15" x14ac:dyDescent="0.25"/>
  <cols>
    <col min="2" max="2" width="39.85546875" customWidth="1"/>
  </cols>
  <sheetData>
    <row r="189" spans="1:6" ht="31.5" x14ac:dyDescent="0.25">
      <c r="A189" s="1" t="s">
        <v>0</v>
      </c>
      <c r="B189" s="1" t="s">
        <v>1</v>
      </c>
      <c r="C189" s="1" t="s">
        <v>3</v>
      </c>
      <c r="D189" s="1" t="s">
        <v>2</v>
      </c>
      <c r="E189" s="1" t="s">
        <v>2</v>
      </c>
      <c r="F189" s="1" t="s">
        <v>4</v>
      </c>
    </row>
    <row r="190" spans="1:6" ht="31.5" x14ac:dyDescent="0.25">
      <c r="A190" s="1" t="s">
        <v>5</v>
      </c>
      <c r="B190" s="2" t="s">
        <v>16</v>
      </c>
      <c r="C190" s="1"/>
      <c r="D190" s="1"/>
      <c r="E190" s="1"/>
      <c r="F190" s="1">
        <v>6</v>
      </c>
    </row>
    <row r="191" spans="1:6" ht="15.75" x14ac:dyDescent="0.25">
      <c r="A191" s="34">
        <v>1</v>
      </c>
      <c r="B191" s="35" t="s">
        <v>17</v>
      </c>
      <c r="C191" s="3" t="s">
        <v>9</v>
      </c>
      <c r="D191" s="3"/>
      <c r="E191" s="3">
        <v>1</v>
      </c>
      <c r="F191" s="34">
        <v>1</v>
      </c>
    </row>
    <row r="192" spans="1:6" ht="15.75" x14ac:dyDescent="0.25">
      <c r="A192" s="34"/>
      <c r="B192" s="35"/>
      <c r="C192" s="3" t="s">
        <v>10</v>
      </c>
      <c r="D192" s="3"/>
      <c r="E192" s="3">
        <v>0</v>
      </c>
      <c r="F192" s="34"/>
    </row>
    <row r="193" spans="1:6" ht="15.75" x14ac:dyDescent="0.25">
      <c r="A193" s="34">
        <v>2</v>
      </c>
      <c r="B193" s="35" t="s">
        <v>18</v>
      </c>
      <c r="C193" s="3" t="s">
        <v>9</v>
      </c>
      <c r="D193" s="3"/>
      <c r="E193" s="3">
        <v>1</v>
      </c>
      <c r="F193" s="34">
        <v>1</v>
      </c>
    </row>
    <row r="194" spans="1:6" ht="15.75" x14ac:dyDescent="0.25">
      <c r="A194" s="34"/>
      <c r="B194" s="35"/>
      <c r="C194" s="3" t="s">
        <v>10</v>
      </c>
      <c r="D194" s="3"/>
      <c r="E194" s="3">
        <v>0</v>
      </c>
      <c r="F194" s="34"/>
    </row>
    <row r="195" spans="1:6" ht="15.75" x14ac:dyDescent="0.25">
      <c r="A195" s="34">
        <v>3</v>
      </c>
      <c r="B195" s="35" t="s">
        <v>19</v>
      </c>
      <c r="C195" s="3" t="s">
        <v>9</v>
      </c>
      <c r="D195" s="3"/>
      <c r="E195" s="3">
        <v>1</v>
      </c>
      <c r="F195" s="34">
        <v>1</v>
      </c>
    </row>
    <row r="196" spans="1:6" ht="15.75" x14ac:dyDescent="0.25">
      <c r="A196" s="34"/>
      <c r="B196" s="35"/>
      <c r="C196" s="3" t="s">
        <v>10</v>
      </c>
      <c r="D196" s="3"/>
      <c r="E196" s="3">
        <v>0</v>
      </c>
      <c r="F196" s="34"/>
    </row>
    <row r="197" spans="1:6" ht="15.75" x14ac:dyDescent="0.25">
      <c r="A197" s="34">
        <v>4</v>
      </c>
      <c r="B197" s="35" t="s">
        <v>20</v>
      </c>
      <c r="C197" s="3" t="s">
        <v>9</v>
      </c>
      <c r="D197" s="3"/>
      <c r="E197" s="3">
        <v>1</v>
      </c>
      <c r="F197" s="34">
        <v>1</v>
      </c>
    </row>
    <row r="198" spans="1:6" ht="15.75" x14ac:dyDescent="0.25">
      <c r="A198" s="34"/>
      <c r="B198" s="35"/>
      <c r="C198" s="3" t="s">
        <v>10</v>
      </c>
      <c r="D198" s="3"/>
      <c r="E198" s="3">
        <v>0</v>
      </c>
      <c r="F198" s="34"/>
    </row>
    <row r="199" spans="1:6" ht="63" x14ac:dyDescent="0.25">
      <c r="A199" s="34">
        <v>5</v>
      </c>
      <c r="B199" s="35" t="s">
        <v>21</v>
      </c>
      <c r="C199" s="3" t="s">
        <v>6</v>
      </c>
      <c r="D199" s="3"/>
      <c r="E199" s="34" t="s">
        <v>8</v>
      </c>
      <c r="F199" s="34">
        <v>1</v>
      </c>
    </row>
    <row r="200" spans="1:6" ht="47.25" x14ac:dyDescent="0.25">
      <c r="A200" s="34"/>
      <c r="B200" s="35"/>
      <c r="C200" s="3" t="s">
        <v>7</v>
      </c>
      <c r="D200" s="3"/>
      <c r="E200" s="34"/>
      <c r="F200" s="34"/>
    </row>
    <row r="201" spans="1:6" ht="63" x14ac:dyDescent="0.25">
      <c r="A201" s="34">
        <v>6</v>
      </c>
      <c r="B201" s="35" t="s">
        <v>22</v>
      </c>
      <c r="C201" s="3" t="s">
        <v>6</v>
      </c>
      <c r="D201" s="3"/>
      <c r="E201" s="34" t="s">
        <v>8</v>
      </c>
      <c r="F201" s="34">
        <v>1</v>
      </c>
    </row>
    <row r="202" spans="1:6" ht="47.25" x14ac:dyDescent="0.25">
      <c r="A202" s="34"/>
      <c r="B202" s="35"/>
      <c r="C202" s="3" t="s">
        <v>7</v>
      </c>
      <c r="D202" s="3"/>
      <c r="E202" s="34"/>
      <c r="F202" s="34"/>
    </row>
    <row r="203" spans="1:6" ht="31.5" x14ac:dyDescent="0.25">
      <c r="A203" s="1" t="s">
        <v>11</v>
      </c>
      <c r="B203" s="2" t="s">
        <v>23</v>
      </c>
      <c r="C203" s="1"/>
      <c r="D203" s="1"/>
      <c r="E203" s="1"/>
      <c r="F203" s="1">
        <v>3</v>
      </c>
    </row>
    <row r="204" spans="1:6" ht="63" x14ac:dyDescent="0.25">
      <c r="A204" s="34">
        <v>1</v>
      </c>
      <c r="B204" s="35" t="s">
        <v>24</v>
      </c>
      <c r="C204" s="3" t="s">
        <v>6</v>
      </c>
      <c r="D204" s="3"/>
      <c r="E204" s="34" t="s">
        <v>8</v>
      </c>
      <c r="F204" s="34">
        <v>1</v>
      </c>
    </row>
    <row r="205" spans="1:6" ht="47.25" x14ac:dyDescent="0.25">
      <c r="A205" s="34"/>
      <c r="B205" s="35"/>
      <c r="C205" s="3" t="s">
        <v>7</v>
      </c>
      <c r="D205" s="3"/>
      <c r="E205" s="34"/>
      <c r="F205" s="34"/>
    </row>
    <row r="206" spans="1:6" ht="63" x14ac:dyDescent="0.25">
      <c r="A206" s="34">
        <v>2</v>
      </c>
      <c r="B206" s="35" t="s">
        <v>25</v>
      </c>
      <c r="C206" s="3" t="s">
        <v>6</v>
      </c>
      <c r="D206" s="3"/>
      <c r="E206" s="34" t="s">
        <v>8</v>
      </c>
      <c r="F206" s="34">
        <v>1</v>
      </c>
    </row>
    <row r="207" spans="1:6" ht="47.25" x14ac:dyDescent="0.25">
      <c r="A207" s="34"/>
      <c r="B207" s="35"/>
      <c r="C207" s="3" t="s">
        <v>7</v>
      </c>
      <c r="D207" s="3"/>
      <c r="E207" s="34"/>
      <c r="F207" s="34"/>
    </row>
    <row r="208" spans="1:6" ht="63" x14ac:dyDescent="0.25">
      <c r="A208" s="34">
        <v>3</v>
      </c>
      <c r="B208" s="35" t="s">
        <v>26</v>
      </c>
      <c r="C208" s="3" t="s">
        <v>6</v>
      </c>
      <c r="D208" s="3"/>
      <c r="E208" s="34" t="s">
        <v>8</v>
      </c>
      <c r="F208" s="34">
        <v>1</v>
      </c>
    </row>
    <row r="209" spans="1:6" ht="47.25" x14ac:dyDescent="0.25">
      <c r="A209" s="34"/>
      <c r="B209" s="35"/>
      <c r="C209" s="3" t="s">
        <v>7</v>
      </c>
      <c r="D209" s="3"/>
      <c r="E209" s="34"/>
      <c r="F209" s="34"/>
    </row>
    <row r="210" spans="1:6" ht="31.5" x14ac:dyDescent="0.25">
      <c r="A210" s="1" t="s">
        <v>12</v>
      </c>
      <c r="B210" s="2" t="s">
        <v>27</v>
      </c>
      <c r="C210" s="1"/>
      <c r="D210" s="1"/>
      <c r="E210" s="1"/>
      <c r="F210" s="1">
        <v>3</v>
      </c>
    </row>
    <row r="211" spans="1:6" ht="31.5" x14ac:dyDescent="0.25">
      <c r="A211" s="34">
        <v>1</v>
      </c>
      <c r="B211" s="35" t="s">
        <v>28</v>
      </c>
      <c r="C211" s="3" t="s">
        <v>29</v>
      </c>
      <c r="D211" s="3"/>
      <c r="E211" s="3">
        <v>2</v>
      </c>
      <c r="F211" s="34">
        <v>2</v>
      </c>
    </row>
    <row r="212" spans="1:6" ht="31.5" x14ac:dyDescent="0.25">
      <c r="A212" s="34"/>
      <c r="B212" s="35"/>
      <c r="C212" s="3" t="s">
        <v>30</v>
      </c>
      <c r="D212" s="3"/>
      <c r="E212" s="3">
        <v>1</v>
      </c>
      <c r="F212" s="34"/>
    </row>
    <row r="213" spans="1:6" ht="31.5" x14ac:dyDescent="0.25">
      <c r="A213" s="34"/>
      <c r="B213" s="35"/>
      <c r="C213" s="3" t="s">
        <v>31</v>
      </c>
      <c r="D213" s="3"/>
      <c r="E213" s="3">
        <v>0</v>
      </c>
      <c r="F213" s="34"/>
    </row>
    <row r="214" spans="1:6" ht="63" x14ac:dyDescent="0.25">
      <c r="A214" s="34">
        <v>2</v>
      </c>
      <c r="B214" s="35" t="s">
        <v>32</v>
      </c>
      <c r="C214" s="3" t="s">
        <v>6</v>
      </c>
      <c r="D214" s="3"/>
      <c r="E214" s="34" t="s">
        <v>8</v>
      </c>
      <c r="F214" s="34">
        <v>1</v>
      </c>
    </row>
    <row r="215" spans="1:6" ht="47.25" x14ac:dyDescent="0.25">
      <c r="A215" s="34"/>
      <c r="B215" s="35"/>
      <c r="C215" s="3" t="s">
        <v>7</v>
      </c>
      <c r="D215" s="3"/>
      <c r="E215" s="34"/>
      <c r="F215" s="34"/>
    </row>
    <row r="216" spans="1:6" ht="31.5" x14ac:dyDescent="0.25">
      <c r="A216" s="1" t="s">
        <v>15</v>
      </c>
      <c r="B216" s="2" t="s">
        <v>33</v>
      </c>
      <c r="C216" s="1"/>
      <c r="D216" s="1"/>
      <c r="E216" s="1"/>
      <c r="F216" s="1">
        <v>10</v>
      </c>
    </row>
    <row r="217" spans="1:6" ht="63" x14ac:dyDescent="0.25">
      <c r="A217" s="34">
        <v>1</v>
      </c>
      <c r="B217" s="35" t="s">
        <v>34</v>
      </c>
      <c r="C217" s="3" t="s">
        <v>6</v>
      </c>
      <c r="D217" s="3"/>
      <c r="E217" s="34" t="s">
        <v>8</v>
      </c>
      <c r="F217" s="34">
        <v>1</v>
      </c>
    </row>
    <row r="218" spans="1:6" ht="47.25" x14ac:dyDescent="0.25">
      <c r="A218" s="34"/>
      <c r="B218" s="35"/>
      <c r="C218" s="3" t="s">
        <v>7</v>
      </c>
      <c r="D218" s="3"/>
      <c r="E218" s="34"/>
      <c r="F218" s="34"/>
    </row>
    <row r="219" spans="1:6" ht="63" x14ac:dyDescent="0.25">
      <c r="A219" s="34">
        <v>2</v>
      </c>
      <c r="B219" s="35" t="s">
        <v>35</v>
      </c>
      <c r="C219" s="3" t="s">
        <v>6</v>
      </c>
      <c r="D219" s="3"/>
      <c r="E219" s="34" t="s">
        <v>8</v>
      </c>
      <c r="F219" s="34">
        <v>1</v>
      </c>
    </row>
    <row r="220" spans="1:6" ht="47.25" x14ac:dyDescent="0.25">
      <c r="A220" s="34"/>
      <c r="B220" s="35"/>
      <c r="C220" s="3" t="s">
        <v>7</v>
      </c>
      <c r="D220" s="3"/>
      <c r="E220" s="34"/>
      <c r="F220" s="34"/>
    </row>
    <row r="221" spans="1:6" ht="63" x14ac:dyDescent="0.25">
      <c r="A221" s="34">
        <v>3</v>
      </c>
      <c r="B221" s="35" t="s">
        <v>36</v>
      </c>
      <c r="C221" s="3" t="s">
        <v>6</v>
      </c>
      <c r="D221" s="3"/>
      <c r="E221" s="34" t="s">
        <v>8</v>
      </c>
      <c r="F221" s="34">
        <v>1</v>
      </c>
    </row>
    <row r="222" spans="1:6" ht="47.25" x14ac:dyDescent="0.25">
      <c r="A222" s="34"/>
      <c r="B222" s="35"/>
      <c r="C222" s="3" t="s">
        <v>7</v>
      </c>
      <c r="D222" s="3"/>
      <c r="E222" s="34"/>
      <c r="F222" s="34"/>
    </row>
    <row r="223" spans="1:6" ht="94.5" x14ac:dyDescent="0.25">
      <c r="A223" s="34"/>
      <c r="B223" s="35"/>
      <c r="C223" s="3" t="s">
        <v>37</v>
      </c>
      <c r="D223" s="3"/>
      <c r="E223" s="34"/>
      <c r="F223" s="34"/>
    </row>
    <row r="224" spans="1:6" ht="15.75" x14ac:dyDescent="0.25">
      <c r="A224" s="34">
        <v>4</v>
      </c>
      <c r="B224" s="35" t="s">
        <v>38</v>
      </c>
      <c r="C224" s="3" t="s">
        <v>39</v>
      </c>
      <c r="D224" s="3"/>
      <c r="E224" s="3">
        <v>1</v>
      </c>
      <c r="F224" s="34">
        <v>1</v>
      </c>
    </row>
    <row r="225" spans="1:6" ht="15.75" x14ac:dyDescent="0.25">
      <c r="A225" s="34"/>
      <c r="B225" s="35"/>
      <c r="C225" s="3" t="s">
        <v>40</v>
      </c>
      <c r="D225" s="3"/>
      <c r="E225" s="3">
        <v>0.5</v>
      </c>
      <c r="F225" s="34"/>
    </row>
    <row r="226" spans="1:6" ht="15.75" x14ac:dyDescent="0.25">
      <c r="A226" s="34"/>
      <c r="B226" s="35"/>
      <c r="C226" s="3" t="s">
        <v>41</v>
      </c>
      <c r="D226" s="3"/>
      <c r="E226" s="3">
        <v>0</v>
      </c>
      <c r="F226" s="34"/>
    </row>
    <row r="227" spans="1:6" ht="63" x14ac:dyDescent="0.25">
      <c r="A227" s="34">
        <v>5</v>
      </c>
      <c r="B227" s="35" t="s">
        <v>42</v>
      </c>
      <c r="C227" s="3" t="s">
        <v>6</v>
      </c>
      <c r="D227" s="3"/>
      <c r="E227" s="34" t="s">
        <v>8</v>
      </c>
      <c r="F227" s="34">
        <v>1</v>
      </c>
    </row>
    <row r="228" spans="1:6" ht="47.25" x14ac:dyDescent="0.25">
      <c r="A228" s="34"/>
      <c r="B228" s="35"/>
      <c r="C228" s="3" t="s">
        <v>7</v>
      </c>
      <c r="D228" s="3"/>
      <c r="E228" s="34"/>
      <c r="F228" s="34"/>
    </row>
    <row r="229" spans="1:6" ht="63" x14ac:dyDescent="0.25">
      <c r="A229" s="34">
        <v>6</v>
      </c>
      <c r="B229" s="35" t="s">
        <v>43</v>
      </c>
      <c r="C229" s="3" t="s">
        <v>6</v>
      </c>
      <c r="D229" s="3"/>
      <c r="E229" s="34" t="s">
        <v>8</v>
      </c>
      <c r="F229" s="34">
        <v>1</v>
      </c>
    </row>
    <row r="230" spans="1:6" ht="47.25" x14ac:dyDescent="0.25">
      <c r="A230" s="34"/>
      <c r="B230" s="35"/>
      <c r="C230" s="3" t="s">
        <v>7</v>
      </c>
      <c r="D230" s="3"/>
      <c r="E230" s="34"/>
      <c r="F230" s="34"/>
    </row>
    <row r="231" spans="1:6" ht="63" x14ac:dyDescent="0.25">
      <c r="A231" s="34">
        <v>7</v>
      </c>
      <c r="B231" s="35" t="s">
        <v>44</v>
      </c>
      <c r="C231" s="3" t="s">
        <v>6</v>
      </c>
      <c r="D231" s="3"/>
      <c r="E231" s="34" t="s">
        <v>8</v>
      </c>
      <c r="F231" s="34">
        <v>1</v>
      </c>
    </row>
    <row r="232" spans="1:6" ht="47.25" x14ac:dyDescent="0.25">
      <c r="A232" s="34"/>
      <c r="B232" s="35"/>
      <c r="C232" s="3" t="s">
        <v>7</v>
      </c>
      <c r="D232" s="3"/>
      <c r="E232" s="34"/>
      <c r="F232" s="34"/>
    </row>
    <row r="233" spans="1:6" ht="63" x14ac:dyDescent="0.25">
      <c r="A233" s="34">
        <v>8</v>
      </c>
      <c r="B233" s="35" t="s">
        <v>45</v>
      </c>
      <c r="C233" s="6" t="s">
        <v>46</v>
      </c>
      <c r="D233" s="6"/>
      <c r="E233" s="3">
        <v>1</v>
      </c>
      <c r="F233" s="34">
        <v>1</v>
      </c>
    </row>
    <row r="234" spans="1:6" ht="78.75" x14ac:dyDescent="0.25">
      <c r="A234" s="34"/>
      <c r="B234" s="35"/>
      <c r="C234" s="6" t="s">
        <v>47</v>
      </c>
      <c r="D234" s="6"/>
      <c r="E234" s="3">
        <v>0</v>
      </c>
      <c r="F234" s="34"/>
    </row>
    <row r="235" spans="1:6" ht="94.5" x14ac:dyDescent="0.25">
      <c r="A235" s="34">
        <v>9</v>
      </c>
      <c r="B235" s="35" t="s">
        <v>48</v>
      </c>
      <c r="C235" s="6" t="s">
        <v>49</v>
      </c>
      <c r="D235" s="6"/>
      <c r="E235" s="3">
        <v>2</v>
      </c>
      <c r="F235" s="34">
        <v>2</v>
      </c>
    </row>
    <row r="236" spans="1:6" ht="110.25" x14ac:dyDescent="0.25">
      <c r="A236" s="34"/>
      <c r="B236" s="35"/>
      <c r="C236" s="6" t="s">
        <v>50</v>
      </c>
      <c r="D236" s="6"/>
      <c r="E236" s="3">
        <v>1</v>
      </c>
      <c r="F236" s="34"/>
    </row>
    <row r="237" spans="1:6" ht="94.5" x14ac:dyDescent="0.25">
      <c r="A237" s="34"/>
      <c r="B237" s="35"/>
      <c r="C237" s="6" t="s">
        <v>51</v>
      </c>
      <c r="D237" s="6"/>
      <c r="E237" s="3">
        <v>0</v>
      </c>
      <c r="F237" s="34"/>
    </row>
    <row r="238" spans="1:6" ht="31.5" x14ac:dyDescent="0.25">
      <c r="A238" s="1" t="s">
        <v>52</v>
      </c>
      <c r="B238" s="2" t="s">
        <v>53</v>
      </c>
      <c r="C238" s="1"/>
      <c r="D238" s="1"/>
      <c r="E238" s="1"/>
      <c r="F238" s="1">
        <v>6</v>
      </c>
    </row>
    <row r="239" spans="1:6" ht="63" x14ac:dyDescent="0.25">
      <c r="A239" s="3">
        <v>1</v>
      </c>
      <c r="B239" s="4" t="s">
        <v>54</v>
      </c>
      <c r="C239" s="3" t="s">
        <v>14</v>
      </c>
      <c r="D239" s="3"/>
      <c r="E239" s="3" t="s">
        <v>8</v>
      </c>
      <c r="F239" s="3">
        <v>1</v>
      </c>
    </row>
    <row r="240" spans="1:6" ht="63" x14ac:dyDescent="0.25">
      <c r="A240" s="3">
        <v>2</v>
      </c>
      <c r="B240" s="4" t="s">
        <v>55</v>
      </c>
      <c r="C240" s="3" t="s">
        <v>14</v>
      </c>
      <c r="D240" s="3"/>
      <c r="E240" s="3" t="s">
        <v>8</v>
      </c>
      <c r="F240" s="3">
        <v>1</v>
      </c>
    </row>
    <row r="241" spans="1:6" ht="63" x14ac:dyDescent="0.25">
      <c r="A241" s="3">
        <v>3</v>
      </c>
      <c r="B241" s="4" t="s">
        <v>56</v>
      </c>
      <c r="C241" s="3" t="s">
        <v>14</v>
      </c>
      <c r="D241" s="3"/>
      <c r="E241" s="3" t="s">
        <v>8</v>
      </c>
      <c r="F241" s="3">
        <v>1</v>
      </c>
    </row>
    <row r="242" spans="1:6" ht="31.5" x14ac:dyDescent="0.25">
      <c r="A242" s="34">
        <v>4</v>
      </c>
      <c r="B242" s="35" t="s">
        <v>57</v>
      </c>
      <c r="C242" s="3" t="s">
        <v>58</v>
      </c>
      <c r="D242" s="3"/>
      <c r="E242" s="3">
        <v>1</v>
      </c>
      <c r="F242" s="34">
        <v>1</v>
      </c>
    </row>
    <row r="243" spans="1:6" ht="47.25" x14ac:dyDescent="0.25">
      <c r="A243" s="34"/>
      <c r="B243" s="35"/>
      <c r="C243" s="3" t="s">
        <v>59</v>
      </c>
      <c r="D243" s="3"/>
      <c r="E243" s="3">
        <v>0.5</v>
      </c>
      <c r="F243" s="34"/>
    </row>
    <row r="244" spans="1:6" ht="15.75" x14ac:dyDescent="0.25">
      <c r="A244" s="34"/>
      <c r="B244" s="35"/>
      <c r="C244" s="3" t="s">
        <v>60</v>
      </c>
      <c r="D244" s="3"/>
      <c r="E244" s="3">
        <v>0</v>
      </c>
      <c r="F244" s="34"/>
    </row>
    <row r="245" spans="1:6" ht="63" x14ac:dyDescent="0.25">
      <c r="A245" s="3">
        <v>5</v>
      </c>
      <c r="B245" s="4" t="s">
        <v>61</v>
      </c>
      <c r="C245" s="3" t="s">
        <v>14</v>
      </c>
      <c r="D245" s="3"/>
      <c r="E245" s="3" t="s">
        <v>8</v>
      </c>
      <c r="F245" s="3">
        <v>1</v>
      </c>
    </row>
    <row r="246" spans="1:6" ht="78.75" x14ac:dyDescent="0.25">
      <c r="A246" s="3">
        <v>6</v>
      </c>
      <c r="B246" s="4" t="s">
        <v>62</v>
      </c>
      <c r="C246" s="3" t="s">
        <v>14</v>
      </c>
      <c r="D246" s="3"/>
      <c r="E246" s="3" t="s">
        <v>8</v>
      </c>
      <c r="F246" s="3">
        <v>1</v>
      </c>
    </row>
    <row r="247" spans="1:6" ht="16.5" customHeight="1" x14ac:dyDescent="0.25">
      <c r="A247" s="5"/>
      <c r="B247" s="5" t="s">
        <v>13</v>
      </c>
      <c r="C247" s="5"/>
      <c r="D247" s="5"/>
      <c r="E247" s="5"/>
      <c r="F247" s="1">
        <v>28</v>
      </c>
    </row>
  </sheetData>
  <mergeCells count="75">
    <mergeCell ref="A191:A192"/>
    <mergeCell ref="B191:B192"/>
    <mergeCell ref="F191:F192"/>
    <mergeCell ref="A193:A194"/>
    <mergeCell ref="B193:B194"/>
    <mergeCell ref="F193:F194"/>
    <mergeCell ref="A195:A196"/>
    <mergeCell ref="B195:B196"/>
    <mergeCell ref="F195:F196"/>
    <mergeCell ref="A197:A198"/>
    <mergeCell ref="B197:B198"/>
    <mergeCell ref="F197:F198"/>
    <mergeCell ref="A199:A200"/>
    <mergeCell ref="B199:B200"/>
    <mergeCell ref="E199:E200"/>
    <mergeCell ref="F199:F200"/>
    <mergeCell ref="A201:A202"/>
    <mergeCell ref="B201:B202"/>
    <mergeCell ref="E201:E202"/>
    <mergeCell ref="F201:F202"/>
    <mergeCell ref="A204:A205"/>
    <mergeCell ref="B204:B205"/>
    <mergeCell ref="E204:E205"/>
    <mergeCell ref="F204:F205"/>
    <mergeCell ref="A206:A207"/>
    <mergeCell ref="B206:B207"/>
    <mergeCell ref="E206:E207"/>
    <mergeCell ref="F206:F207"/>
    <mergeCell ref="A208:A209"/>
    <mergeCell ref="B208:B209"/>
    <mergeCell ref="E208:E209"/>
    <mergeCell ref="F208:F209"/>
    <mergeCell ref="A211:A213"/>
    <mergeCell ref="B211:B213"/>
    <mergeCell ref="F211:F213"/>
    <mergeCell ref="A214:A215"/>
    <mergeCell ref="B214:B215"/>
    <mergeCell ref="E214:E215"/>
    <mergeCell ref="F214:F215"/>
    <mergeCell ref="A217:A218"/>
    <mergeCell ref="B217:B218"/>
    <mergeCell ref="E217:E218"/>
    <mergeCell ref="F217:F218"/>
    <mergeCell ref="A219:A220"/>
    <mergeCell ref="B219:B220"/>
    <mergeCell ref="E219:E220"/>
    <mergeCell ref="F219:F220"/>
    <mergeCell ref="A221:A223"/>
    <mergeCell ref="B221:B223"/>
    <mergeCell ref="E221:E223"/>
    <mergeCell ref="F221:F223"/>
    <mergeCell ref="A224:A226"/>
    <mergeCell ref="B224:B226"/>
    <mergeCell ref="F224:F226"/>
    <mergeCell ref="A227:A228"/>
    <mergeCell ref="B227:B228"/>
    <mergeCell ref="E227:E228"/>
    <mergeCell ref="F227:F228"/>
    <mergeCell ref="A229:A230"/>
    <mergeCell ref="B229:B230"/>
    <mergeCell ref="E229:E230"/>
    <mergeCell ref="F229:F230"/>
    <mergeCell ref="A231:A232"/>
    <mergeCell ref="B231:B232"/>
    <mergeCell ref="E231:E232"/>
    <mergeCell ref="F231:F232"/>
    <mergeCell ref="A242:A244"/>
    <mergeCell ref="B242:B244"/>
    <mergeCell ref="F242:F244"/>
    <mergeCell ref="A233:A234"/>
    <mergeCell ref="B233:B234"/>
    <mergeCell ref="F233:F234"/>
    <mergeCell ref="A235:A237"/>
    <mergeCell ref="B235:B237"/>
    <mergeCell ref="F235:F2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Tong hop So lieu CNTT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2020-10-22T06:24:49Z</dcterms:modified>
</cp:coreProperties>
</file>